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<sst xmlns="http://schemas.openxmlformats.org/spreadsheetml/2006/main" count="247" uniqueCount="175">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</sst>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34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9" fillId="37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center"/>
      <protection/>
    </xf>
    <xf numFmtId="170" fontId="25" fillId="36" borderId="14" xfId="34" applyNumberFormat="1" applyFont="1" applyFill="1" applyBorder="1" applyAlignment="1" applyProtection="1">
      <alignment horizontal="center" vertical="center"/>
      <protection/>
    </xf>
    <xf numFmtId="1" fontId="80" fillId="36" borderId="15" xfId="34" applyNumberFormat="1" applyFont="1" applyFill="1" applyBorder="1" applyAlignment="1" applyProtection="1">
      <alignment horizontal="center" vertical="center"/>
      <protection/>
    </xf>
    <xf numFmtId="1" fontId="80" fillId="36" borderId="16" xfId="34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34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34" applyFont="1" applyFill="1" applyAlignment="1" applyProtection="1">
      <alignment horizontal="left" vertical="center"/>
      <protection/>
    </xf>
    <xf numFmtId="0" fontId="28" fillId="33" borderId="17" xfId="34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81" fillId="38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top" wrapText="1"/>
      <protection/>
    </xf>
    <xf numFmtId="0" fontId="25" fillId="33" borderId="0" xfId="34" applyFont="1" applyFill="1" applyAlignment="1" applyProtection="1" quotePrefix="1">
      <alignment vertical="center"/>
      <protection/>
    </xf>
    <xf numFmtId="0" fontId="82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83" fillId="26" borderId="14" xfId="34" applyNumberFormat="1" applyFont="1" applyFill="1" applyBorder="1" applyAlignment="1" applyProtection="1">
      <alignment horizontal="center" vertical="center"/>
      <protection/>
    </xf>
    <xf numFmtId="0" fontId="83" fillId="26" borderId="14" xfId="34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34" applyFont="1" applyFill="1" applyBorder="1" applyAlignment="1" applyProtection="1">
      <alignment horizontal="center" vertical="center" wrapText="1"/>
      <protection/>
    </xf>
    <xf numFmtId="0" fontId="79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34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34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34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34" applyFont="1" applyFill="1" applyBorder="1" applyAlignment="1" applyProtection="1">
      <alignment horizontal="center" vertical="center" wrapText="1"/>
      <protection/>
    </xf>
    <xf numFmtId="0" fontId="79" fillId="38" borderId="27" xfId="0" applyFont="1" applyFill="1" applyBorder="1" applyAlignment="1" applyProtection="1">
      <alignment horizontal="center" vertical="center" wrapText="1"/>
      <protection/>
    </xf>
    <xf numFmtId="0" fontId="34" fillId="26" borderId="16" xfId="0" applyFont="1" applyFill="1" applyBorder="1" applyAlignment="1" applyProtection="1">
      <alignment horizontal="center" vertical="center" wrapText="1"/>
      <protection/>
    </xf>
    <xf numFmtId="0" fontId="34" fillId="26" borderId="14" xfId="0" applyFont="1" applyFill="1" applyBorder="1" applyAlignment="1" applyProtection="1">
      <alignment horizontal="center" vertical="center" wrapText="1"/>
      <protection/>
    </xf>
    <xf numFmtId="0" fontId="34" fillId="26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34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26" borderId="57" xfId="0" applyFont="1" applyFill="1" applyBorder="1" applyAlignment="1" applyProtection="1">
      <alignment horizontal="left"/>
      <protection/>
    </xf>
    <xf numFmtId="1" fontId="19" fillId="26" borderId="57" xfId="0" applyNumberFormat="1" applyFont="1" applyFill="1" applyBorder="1" applyAlignment="1" applyProtection="1">
      <alignment/>
      <protection/>
    </xf>
    <xf numFmtId="3" fontId="35" fillId="26" borderId="57" xfId="0" applyNumberFormat="1" applyFont="1" applyFill="1" applyBorder="1" applyAlignment="1" applyProtection="1">
      <alignment/>
      <protection/>
    </xf>
    <xf numFmtId="3" fontId="35" fillId="26" borderId="58" xfId="0" applyNumberFormat="1" applyFont="1" applyFill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/>
      <protection/>
    </xf>
    <xf numFmtId="3" fontId="35" fillId="26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 horizontal="center"/>
      <protection/>
    </xf>
    <xf numFmtId="0" fontId="26" fillId="26" borderId="61" xfId="0" applyFont="1" applyFill="1" applyBorder="1" applyAlignment="1" applyProtection="1">
      <alignment horizontal="left"/>
      <protection/>
    </xf>
    <xf numFmtId="1" fontId="19" fillId="26" borderId="61" xfId="0" applyNumberFormat="1" applyFont="1" applyFill="1" applyBorder="1" applyAlignment="1" applyProtection="1">
      <alignment/>
      <protection/>
    </xf>
    <xf numFmtId="3" fontId="35" fillId="26" borderId="61" xfId="0" applyNumberFormat="1" applyFont="1" applyFill="1" applyBorder="1" applyAlignment="1" applyProtection="1">
      <alignment/>
      <protection/>
    </xf>
    <xf numFmtId="3" fontId="35" fillId="26" borderId="62" xfId="0" applyNumberFormat="1" applyFont="1" applyFill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/>
      <protection/>
    </xf>
    <xf numFmtId="3" fontId="35" fillId="26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 horizontal="center"/>
      <protection/>
    </xf>
    <xf numFmtId="0" fontId="26" fillId="26" borderId="65" xfId="0" applyFont="1" applyFill="1" applyBorder="1" applyAlignment="1" applyProtection="1">
      <alignment horizontal="left"/>
      <protection/>
    </xf>
    <xf numFmtId="1" fontId="19" fillId="26" borderId="66" xfId="0" applyNumberFormat="1" applyFont="1" applyFill="1" applyBorder="1" applyAlignment="1" applyProtection="1">
      <alignment/>
      <protection/>
    </xf>
    <xf numFmtId="3" fontId="35" fillId="26" borderId="66" xfId="0" applyNumberFormat="1" applyFont="1" applyFill="1" applyBorder="1" applyAlignment="1" applyProtection="1">
      <alignment/>
      <protection/>
    </xf>
    <xf numFmtId="3" fontId="35" fillId="26" borderId="67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/>
      <protection/>
    </xf>
    <xf numFmtId="3" fontId="35" fillId="26" borderId="69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84" fillId="36" borderId="86" xfId="34" applyNumberFormat="1" applyFont="1" applyFill="1" applyBorder="1" applyAlignment="1" applyProtection="1">
      <alignment horizontal="right" vertical="center"/>
      <protection/>
    </xf>
    <xf numFmtId="3" fontId="84" fillId="36" borderId="87" xfId="34" applyNumberFormat="1" applyFont="1" applyFill="1" applyBorder="1" applyAlignment="1" applyProtection="1">
      <alignment horizontal="right" vertical="center"/>
      <protection/>
    </xf>
    <xf numFmtId="3" fontId="84" fillId="36" borderId="84" xfId="34" applyNumberFormat="1" applyFont="1" applyFill="1" applyBorder="1" applyAlignment="1" applyProtection="1">
      <alignment horizontal="right" vertical="center"/>
      <protection/>
    </xf>
    <xf numFmtId="3" fontId="84" fillId="36" borderId="88" xfId="34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84" fillId="36" borderId="93" xfId="34" applyNumberFormat="1" applyFont="1" applyFill="1" applyBorder="1" applyAlignment="1" applyProtection="1">
      <alignment horizontal="right" vertical="center"/>
      <protection/>
    </xf>
    <xf numFmtId="3" fontId="84" fillId="36" borderId="94" xfId="34" applyNumberFormat="1" applyFont="1" applyFill="1" applyBorder="1" applyAlignment="1" applyProtection="1">
      <alignment horizontal="right" vertical="center"/>
      <protection/>
    </xf>
    <xf numFmtId="3" fontId="84" fillId="36" borderId="91" xfId="34" applyNumberFormat="1" applyFont="1" applyFill="1" applyBorder="1" applyAlignment="1" applyProtection="1">
      <alignment horizontal="right" vertical="center"/>
      <protection/>
    </xf>
    <xf numFmtId="3" fontId="84" fillId="36" borderId="95" xfId="34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84" fillId="36" borderId="99" xfId="34" applyNumberFormat="1" applyFont="1" applyFill="1" applyBorder="1" applyAlignment="1" applyProtection="1">
      <alignment horizontal="right" vertical="center"/>
      <protection/>
    </xf>
    <xf numFmtId="3" fontId="84" fillId="36" borderId="100" xfId="34" applyNumberFormat="1" applyFont="1" applyFill="1" applyBorder="1" applyAlignment="1" applyProtection="1">
      <alignment horizontal="right" vertical="center"/>
      <protection/>
    </xf>
    <xf numFmtId="3" fontId="84" fillId="36" borderId="97" xfId="34" applyNumberFormat="1" applyFont="1" applyFill="1" applyBorder="1" applyAlignment="1" applyProtection="1">
      <alignment horizontal="right" vertical="center"/>
      <protection/>
    </xf>
    <xf numFmtId="3" fontId="84" fillId="36" borderId="101" xfId="34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84" fillId="36" borderId="14" xfId="34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85" fillId="5" borderId="43" xfId="34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172" fontId="26" fillId="33" borderId="102" xfId="56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26" borderId="109" xfId="0" applyNumberFormat="1" applyFont="1" applyFill="1" applyBorder="1" applyAlignment="1" applyProtection="1">
      <alignment/>
      <protection/>
    </xf>
    <xf numFmtId="173" fontId="26" fillId="26" borderId="110" xfId="0" applyNumberFormat="1" applyFont="1" applyFill="1" applyBorder="1" applyAlignment="1" applyProtection="1">
      <alignment/>
      <protection/>
    </xf>
    <xf numFmtId="173" fontId="26" fillId="26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6" fillId="41" borderId="112" xfId="38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7" fillId="33" borderId="113" xfId="0" applyNumberFormat="1" applyFont="1" applyFill="1" applyBorder="1" applyAlignment="1" applyProtection="1" quotePrefix="1">
      <alignment/>
      <protection/>
    </xf>
    <xf numFmtId="173" fontId="88" fillId="33" borderId="113" xfId="0" applyNumberFormat="1" applyFont="1" applyFill="1" applyBorder="1" applyAlignment="1" applyProtection="1" quotePrefix="1">
      <alignment/>
      <protection/>
    </xf>
    <xf numFmtId="173" fontId="88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26" borderId="42" xfId="0" applyNumberFormat="1" applyFont="1" applyFill="1" applyBorder="1" applyAlignment="1" applyProtection="1">
      <alignment horizontal="right"/>
      <protection/>
    </xf>
    <xf numFmtId="173" fontId="26" fillId="26" borderId="43" xfId="0" applyNumberFormat="1" applyFont="1" applyFill="1" applyBorder="1" applyAlignment="1" applyProtection="1">
      <alignment horizontal="right"/>
      <protection/>
    </xf>
    <xf numFmtId="173" fontId="26" fillId="26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9" fillId="33" borderId="0" xfId="38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7" fillId="33" borderId="20" xfId="0" applyNumberFormat="1" applyFont="1" applyFill="1" applyBorder="1" applyAlignment="1" applyProtection="1" quotePrefix="1">
      <alignment/>
      <protection/>
    </xf>
    <xf numFmtId="173" fontId="8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34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90" fillId="36" borderId="14" xfId="34" applyFont="1" applyFill="1" applyBorder="1" applyAlignment="1" applyProtection="1">
      <alignment horizontal="center" vertical="center"/>
      <protection/>
    </xf>
    <xf numFmtId="0" fontId="28" fillId="33" borderId="0" xfId="34" applyFont="1" applyFill="1" applyBorder="1" applyAlignment="1" applyProtection="1">
      <alignment horizontal="right" vertical="center"/>
      <protection/>
    </xf>
    <xf numFmtId="0" fontId="91" fillId="36" borderId="14" xfId="34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26" borderId="14" xfId="39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34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&#1053;&#1086;&#1074;&#1072;%20&#1087;&#1072;&#1087;&#1082;&#1072;\10_RIOSV_PLEVEN_B1_2023_04_PRB_33_30_04_2023%20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 ПЛЕВЕН</v>
          </cell>
          <cell r="F9">
            <v>45046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-925432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1649876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-724444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45049</v>
          </cell>
          <cell r="E605">
            <v>64</v>
          </cell>
          <cell r="F605">
            <v>800690</v>
          </cell>
          <cell r="H605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B49" sqref="B49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 ПЛЕВЕН</v>
      </c>
      <c r="C11" s="22"/>
      <c r="D11" s="22"/>
      <c r="E11" s="23" t="s">
        <v>0</v>
      </c>
      <c r="F11" s="24">
        <f>'[1]OTCHET'!F9</f>
        <v>45046</v>
      </c>
      <c r="G11" s="25" t="s">
        <v>1</v>
      </c>
      <c r="H11" s="26">
        <f>+'[1]OTCHET'!H9</f>
        <v>414414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724444</v>
      </c>
      <c r="G56" s="302">
        <f t="shared" si="5"/>
        <v>724444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724444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724444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724444</v>
      </c>
      <c r="G64" s="345">
        <f t="shared" si="6"/>
        <v>724444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-724444</v>
      </c>
      <c r="G66" s="357">
        <f aca="true" t="shared" si="8" ref="G66:L66">SUM(+G68+G76+G77+G84+G85+G86+G89+G90+G91+G92+G93+G94+G95)</f>
        <v>-724444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-724444</v>
      </c>
      <c r="G86" s="318">
        <f aca="true" t="shared" si="11" ref="G86:M86">+G87+G88</f>
        <v>-724444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-724444</v>
      </c>
      <c r="G88" s="391">
        <f>+'[1]OTCHET'!G521+'[1]OTCHET'!G524+'[1]OTCHET'!G544</f>
        <v>-724444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iva.nacheva@riew-pleven.eu</v>
      </c>
      <c r="C107" s="429"/>
      <c r="D107" s="429"/>
      <c r="E107" s="434"/>
      <c r="F107" s="19"/>
      <c r="G107" s="435">
        <f>+'[1]OTCHET'!E605</f>
        <v>64</v>
      </c>
      <c r="H107" s="435">
        <f>+'[1]OTCHET'!F605</f>
        <v>800690</v>
      </c>
      <c r="I107" s="436"/>
      <c r="J107" s="437">
        <f>+'[1]OTCHET'!B605</f>
        <v>45049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ИВА НАЧЕВА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ИВА НАЧЕВА</v>
      </c>
      <c r="F114" s="448"/>
      <c r="G114" s="453"/>
      <c r="H114" s="3"/>
      <c r="I114" s="448" t="str">
        <f>+'[1]OTCHET'!G603</f>
        <v>ИНЖ. ЗОРНИЦА ЙОТКОВА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2023-10-23T12:43:22Z</dcterms:created>
  <dcterms:modified xsi:type="dcterms:W3CDTF">2023-10-23T12:43:39Z</dcterms:modified>
  <cp:category/>
  <cp:version/>
  <cp:contentType/>
  <cp:contentStatus/>
</cp:coreProperties>
</file>